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5-23-08 Rates" sheetId="2" r:id="rId1"/>
  </sheets>
  <definedNames>
    <definedName name="_xlnm._FilterDatabase" localSheetId="0" hidden="1">'5-23-08 Rates'!$A$3:$F$3</definedName>
  </definedNames>
  <calcPr calcId="125725"/>
</workbook>
</file>

<file path=xl/calcChain.xml><?xml version="1.0" encoding="utf-8"?>
<calcChain xmlns="http://schemas.openxmlformats.org/spreadsheetml/2006/main">
  <c r="F21" i="2"/>
  <c r="F23"/>
  <c r="F14" l="1"/>
  <c r="F4"/>
  <c r="F7"/>
  <c r="F12"/>
  <c r="F18"/>
  <c r="F22"/>
  <c r="F31"/>
  <c r="F11"/>
  <c r="F10"/>
  <c r="F5"/>
  <c r="F9"/>
  <c r="F6"/>
  <c r="F27"/>
  <c r="F8"/>
  <c r="F29"/>
  <c r="F28"/>
  <c r="F30"/>
  <c r="F19"/>
  <c r="F25"/>
  <c r="F26"/>
  <c r="F17"/>
  <c r="F15"/>
  <c r="F16"/>
</calcChain>
</file>

<file path=xl/sharedStrings.xml><?xml version="1.0" encoding="utf-8"?>
<sst xmlns="http://schemas.openxmlformats.org/spreadsheetml/2006/main" count="33" uniqueCount="33">
  <si>
    <t>School Aide Bulk</t>
  </si>
  <si>
    <t>Teacher Per Diem</t>
  </si>
  <si>
    <t>Line #</t>
  </si>
  <si>
    <t>Fringe Rate</t>
  </si>
  <si>
    <t>058</t>
  </si>
  <si>
    <t>Prep Period Coverages</t>
  </si>
  <si>
    <t>F-Status School Psychologist</t>
  </si>
  <si>
    <t>Ed. Para Sub or Para Daily</t>
  </si>
  <si>
    <t>F-Status Lab Specialist</t>
  </si>
  <si>
    <t xml:space="preserve">F-Status Secretary </t>
  </si>
  <si>
    <t>F-Status Guidance Counselor</t>
  </si>
  <si>
    <t>F-Status Social Worker</t>
  </si>
  <si>
    <t>Supervising School Aide Bulk</t>
  </si>
  <si>
    <t>F-Status Supervisor</t>
  </si>
  <si>
    <t>Education Officer Hourly</t>
  </si>
  <si>
    <t>F-Status Principal</t>
  </si>
  <si>
    <t>F-Status AP</t>
  </si>
  <si>
    <t xml:space="preserve">School Safety Officer </t>
  </si>
  <si>
    <t>F-Status Teacher  or  Instructional Coach</t>
  </si>
  <si>
    <t>School Secretary Per Diem</t>
  </si>
  <si>
    <t>SED Code</t>
  </si>
  <si>
    <t>TL Rate w/o Fringes</t>
  </si>
  <si>
    <t xml:space="preserve">Guidance Counselor Per Session </t>
  </si>
  <si>
    <t xml:space="preserve">Supervisor Per Session </t>
  </si>
  <si>
    <t xml:space="preserve">Teacher Per Session </t>
  </si>
  <si>
    <t xml:space="preserve">Ed. Para Per Session  </t>
  </si>
  <si>
    <t xml:space="preserve">DC 37 Family Worker Per Session </t>
  </si>
  <si>
    <t xml:space="preserve">School Secretary Per Session  </t>
  </si>
  <si>
    <t xml:space="preserve">Principal Per Session </t>
  </si>
  <si>
    <t xml:space="preserve">Teacher Trainee </t>
  </si>
  <si>
    <t>Reimbursable (i.e. Rate w/Fringes)</t>
  </si>
  <si>
    <t xml:space="preserve">Selected Rates for FY 2011-12
Description </t>
  </si>
  <si>
    <t xml:space="preserve">Teacher Per Session and Per Diem Updated                 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</si>
</sst>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</numFmts>
  <fonts count="9">
    <font>
      <sz val="10"/>
      <name val="Arial"/>
    </font>
    <font>
      <sz val="10"/>
      <name val="Arial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44" fontId="3" fillId="0" borderId="0" xfId="2" applyFont="1" applyAlignment="1">
      <alignment horizontal="center"/>
    </xf>
    <xf numFmtId="0" fontId="2" fillId="0" borderId="0" xfId="0" applyFont="1" applyFill="1"/>
    <xf numFmtId="14" fontId="5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0" fillId="0" borderId="0" xfId="0" applyAlignment="1"/>
    <xf numFmtId="44" fontId="3" fillId="0" borderId="9" xfId="2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 applyBorder="1"/>
    <xf numFmtId="44" fontId="7" fillId="0" borderId="5" xfId="2" applyFont="1" applyFill="1" applyBorder="1" applyAlignment="1"/>
    <xf numFmtId="0" fontId="0" fillId="0" borderId="0" xfId="0" applyBorder="1"/>
    <xf numFmtId="44" fontId="4" fillId="0" borderId="13" xfId="2" applyFont="1" applyBorder="1" applyAlignment="1">
      <alignment horizontal="center"/>
    </xf>
    <xf numFmtId="0" fontId="7" fillId="0" borderId="1" xfId="0" quotePrefix="1" applyFont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164" fontId="7" fillId="0" borderId="14" xfId="1" applyNumberFormat="1" applyFont="1" applyBorder="1" applyAlignment="1">
      <alignment horizontal="center"/>
    </xf>
    <xf numFmtId="44" fontId="7" fillId="0" borderId="13" xfId="2" applyFont="1" applyBorder="1" applyAlignment="1">
      <alignment horizontal="center"/>
    </xf>
    <xf numFmtId="0" fontId="7" fillId="0" borderId="0" xfId="0" applyFont="1" applyFill="1"/>
    <xf numFmtId="0" fontId="7" fillId="0" borderId="0" xfId="0" applyFont="1"/>
    <xf numFmtId="44" fontId="4" fillId="0" borderId="16" xfId="2" applyFont="1" applyFill="1" applyBorder="1" applyAlignment="1">
      <alignment horizontal="center"/>
    </xf>
    <xf numFmtId="44" fontId="4" fillId="0" borderId="13" xfId="2" applyFont="1" applyFill="1" applyBorder="1" applyAlignment="1">
      <alignment horizontal="center"/>
    </xf>
    <xf numFmtId="44" fontId="4" fillId="0" borderId="3" xfId="2" applyFont="1" applyBorder="1" applyAlignment="1">
      <alignment horizontal="center"/>
    </xf>
    <xf numFmtId="44" fontId="7" fillId="0" borderId="18" xfId="2" applyFont="1" applyFill="1" applyBorder="1" applyAlignment="1"/>
    <xf numFmtId="0" fontId="4" fillId="0" borderId="0" xfId="0" applyFont="1" applyFill="1"/>
    <xf numFmtId="44" fontId="7" fillId="0" borderId="14" xfId="2" applyFont="1" applyFill="1" applyBorder="1" applyAlignment="1"/>
    <xf numFmtId="0" fontId="3" fillId="0" borderId="11" xfId="0" applyFont="1" applyBorder="1" applyAlignment="1">
      <alignment horizontal="center" wrapText="1"/>
    </xf>
    <xf numFmtId="0" fontId="7" fillId="0" borderId="19" xfId="0" quotePrefix="1" applyFont="1" applyBorder="1" applyAlignment="1">
      <alignment horizontal="center" wrapText="1"/>
    </xf>
    <xf numFmtId="0" fontId="7" fillId="0" borderId="12" xfId="0" quotePrefix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164" fontId="7" fillId="0" borderId="5" xfId="1" applyNumberFormat="1" applyFont="1" applyFill="1" applyBorder="1" applyAlignment="1">
      <alignment horizontal="center"/>
    </xf>
    <xf numFmtId="164" fontId="7" fillId="0" borderId="7" xfId="1" applyNumberFormat="1" applyFont="1" applyFill="1" applyBorder="1" applyAlignment="1">
      <alignment horizontal="center"/>
    </xf>
    <xf numFmtId="164" fontId="7" fillId="0" borderId="7" xfId="1" applyNumberFormat="1" applyFont="1" applyBorder="1" applyAlignment="1">
      <alignment horizontal="center"/>
    </xf>
    <xf numFmtId="0" fontId="8" fillId="0" borderId="0" xfId="0" applyFont="1"/>
    <xf numFmtId="44" fontId="6" fillId="0" borderId="20" xfId="2" applyFont="1" applyBorder="1" applyAlignment="1">
      <alignment horizontal="center" wrapText="1"/>
    </xf>
    <xf numFmtId="44" fontId="3" fillId="0" borderId="8" xfId="2" applyFont="1" applyFill="1" applyBorder="1" applyAlignment="1">
      <alignment horizontal="center" wrapText="1"/>
    </xf>
    <xf numFmtId="0" fontId="7" fillId="0" borderId="19" xfId="0" applyFont="1" applyBorder="1" applyAlignment="1"/>
    <xf numFmtId="0" fontId="4" fillId="0" borderId="19" xfId="0" applyFont="1" applyBorder="1" applyAlignment="1"/>
    <xf numFmtId="0" fontId="2" fillId="0" borderId="19" xfId="0" applyFont="1" applyBorder="1" applyAlignment="1"/>
    <xf numFmtId="0" fontId="2" fillId="0" borderId="19" xfId="0" applyFont="1" applyFill="1" applyBorder="1" applyAlignment="1"/>
    <xf numFmtId="0" fontId="7" fillId="0" borderId="19" xfId="0" applyFont="1" applyBorder="1" applyAlignment="1">
      <alignment horizontal="left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/>
    <xf numFmtId="0" fontId="2" fillId="0" borderId="19" xfId="0" applyFont="1" applyBorder="1" applyAlignment="1">
      <alignment horizontal="left"/>
    </xf>
    <xf numFmtId="44" fontId="4" fillId="0" borderId="21" xfId="2" applyFont="1" applyFill="1" applyBorder="1" applyAlignment="1"/>
    <xf numFmtId="164" fontId="7" fillId="0" borderId="6" xfId="1" applyNumberFormat="1" applyFont="1" applyBorder="1" applyAlignment="1">
      <alignment horizontal="center"/>
    </xf>
    <xf numFmtId="164" fontId="7" fillId="0" borderId="14" xfId="1" applyNumberFormat="1" applyFont="1" applyFill="1" applyBorder="1" applyAlignment="1">
      <alignment horizontal="center"/>
    </xf>
    <xf numFmtId="164" fontId="7" fillId="0" borderId="4" xfId="1" applyNumberFormat="1" applyFont="1" applyFill="1" applyBorder="1" applyAlignment="1">
      <alignment horizontal="center"/>
    </xf>
    <xf numFmtId="44" fontId="4" fillId="0" borderId="17" xfId="2" applyFont="1" applyFill="1" applyBorder="1" applyAlignment="1">
      <alignment horizontal="center"/>
    </xf>
    <xf numFmtId="44" fontId="4" fillId="0" borderId="15" xfId="2" applyFont="1" applyFill="1" applyBorder="1" applyAlignment="1">
      <alignment horizontal="center"/>
    </xf>
    <xf numFmtId="44" fontId="7" fillId="0" borderId="16" xfId="2" applyFont="1" applyBorder="1" applyAlignment="1">
      <alignment horizontal="center"/>
    </xf>
    <xf numFmtId="0" fontId="7" fillId="0" borderId="19" xfId="0" applyFont="1" applyBorder="1" applyAlignment="1">
      <alignment wrapText="1"/>
    </xf>
    <xf numFmtId="44" fontId="4" fillId="0" borderId="18" xfId="2" applyFont="1" applyFill="1" applyBorder="1" applyAlignment="1"/>
    <xf numFmtId="44" fontId="7" fillId="0" borderId="23" xfId="2" applyFont="1" applyBorder="1" applyAlignment="1">
      <alignment horizontal="center"/>
    </xf>
    <xf numFmtId="44" fontId="7" fillId="0" borderId="24" xfId="2" applyFont="1" applyFill="1" applyBorder="1" applyAlignment="1"/>
    <xf numFmtId="164" fontId="7" fillId="0" borderId="24" xfId="1" applyNumberFormat="1" applyFont="1" applyBorder="1" applyAlignment="1">
      <alignment horizontal="center"/>
    </xf>
    <xf numFmtId="44" fontId="7" fillId="0" borderId="25" xfId="2" applyFont="1" applyBorder="1" applyAlignment="1">
      <alignment horizontal="center"/>
    </xf>
    <xf numFmtId="164" fontId="7" fillId="0" borderId="22" xfId="1" applyNumberFormat="1" applyFont="1" applyFill="1" applyBorder="1" applyAlignment="1">
      <alignment horizontal="center"/>
    </xf>
    <xf numFmtId="44" fontId="4" fillId="0" borderId="23" xfId="2" applyFont="1" applyFill="1" applyBorder="1" applyAlignment="1">
      <alignment horizontal="center"/>
    </xf>
    <xf numFmtId="164" fontId="7" fillId="0" borderId="26" xfId="1" applyNumberFormat="1" applyFont="1" applyBorder="1" applyAlignment="1">
      <alignment horizontal="center"/>
    </xf>
    <xf numFmtId="44" fontId="4" fillId="0" borderId="27" xfId="2" applyFont="1" applyBorder="1" applyAlignment="1">
      <alignment horizontal="center"/>
    </xf>
    <xf numFmtId="44" fontId="7" fillId="0" borderId="14" xfId="2" applyFont="1" applyFill="1" applyBorder="1" applyAlignment="1">
      <alignment horizontal="center" wrapText="1"/>
    </xf>
    <xf numFmtId="164" fontId="7" fillId="0" borderId="28" xfId="1" applyNumberFormat="1" applyFont="1" applyFill="1" applyBorder="1" applyAlignment="1">
      <alignment horizontal="center"/>
    </xf>
    <xf numFmtId="44" fontId="7" fillId="0" borderId="29" xfId="2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11" xfId="0" quotePrefix="1" applyFont="1" applyBorder="1" applyAlignment="1">
      <alignment horizontal="center" wrapText="1"/>
    </xf>
    <xf numFmtId="0" fontId="2" fillId="0" borderId="11" xfId="0" applyFont="1" applyBorder="1" applyAlignment="1">
      <alignment horizontal="left"/>
    </xf>
    <xf numFmtId="44" fontId="7" fillId="0" borderId="30" xfId="2" applyFont="1" applyFill="1" applyBorder="1" applyAlignment="1"/>
    <xf numFmtId="164" fontId="7" fillId="0" borderId="20" xfId="1" applyNumberFormat="1" applyFont="1" applyBorder="1" applyAlignment="1">
      <alignment horizontal="center"/>
    </xf>
    <xf numFmtId="44" fontId="4" fillId="0" borderId="9" xfId="2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44" fontId="4" fillId="0" borderId="30" xfId="2" applyFont="1" applyFill="1" applyBorder="1" applyAlignment="1"/>
    <xf numFmtId="164" fontId="7" fillId="0" borderId="8" xfId="1" applyNumberFormat="1" applyFont="1" applyFill="1" applyBorder="1" applyAlignment="1">
      <alignment horizontal="center"/>
    </xf>
    <xf numFmtId="44" fontId="4" fillId="0" borderId="9" xfId="2" applyFont="1" applyFill="1" applyBorder="1" applyAlignment="1">
      <alignment horizontal="center"/>
    </xf>
    <xf numFmtId="164" fontId="7" fillId="0" borderId="31" xfId="1" applyNumberFormat="1" applyFont="1" applyBorder="1" applyAlignment="1">
      <alignment horizontal="center"/>
    </xf>
    <xf numFmtId="0" fontId="7" fillId="0" borderId="11" xfId="0" applyFont="1" applyBorder="1" applyAlignment="1"/>
    <xf numFmtId="164" fontId="7" fillId="0" borderId="30" xfId="1" applyNumberFormat="1" applyFont="1" applyBorder="1" applyAlignment="1">
      <alignment horizontal="center"/>
    </xf>
    <xf numFmtId="44" fontId="7" fillId="0" borderId="9" xfId="2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9"/>
  <sheetViews>
    <sheetView tabSelected="1" zoomScaleNormal="100" zoomScaleSheetLayoutView="100" workbookViewId="0">
      <selection activeCell="C31" sqref="C31"/>
    </sheetView>
  </sheetViews>
  <sheetFormatPr defaultRowHeight="12.75"/>
  <cols>
    <col min="3" max="3" width="46.85546875" customWidth="1"/>
    <col min="4" max="4" width="14.42578125" customWidth="1"/>
    <col min="5" max="5" width="12.140625" style="41" customWidth="1"/>
    <col min="6" max="6" width="19.42578125" customWidth="1"/>
    <col min="7" max="7" width="18.5703125" customWidth="1"/>
    <col min="8" max="8" width="9.140625" hidden="1" customWidth="1"/>
  </cols>
  <sheetData>
    <row r="1" spans="1:10" s="3" customFormat="1" ht="15.75">
      <c r="A1" s="2"/>
      <c r="B1" s="2"/>
      <c r="C1" s="8" t="s">
        <v>32</v>
      </c>
      <c r="D1" s="6"/>
      <c r="E1" s="37"/>
      <c r="F1" s="6">
        <v>40688</v>
      </c>
      <c r="G1" s="5"/>
    </row>
    <row r="2" spans="1:10" s="3" customFormat="1" ht="1.5" customHeight="1" thickBot="1">
      <c r="A2" s="2"/>
      <c r="B2" s="2"/>
      <c r="C2" s="10"/>
      <c r="D2" s="2"/>
      <c r="E2" s="37"/>
      <c r="F2" s="4"/>
      <c r="G2" s="5"/>
    </row>
    <row r="3" spans="1:10" s="3" customFormat="1" ht="48" thickBot="1">
      <c r="A3" s="13" t="s">
        <v>2</v>
      </c>
      <c r="B3" s="34" t="s">
        <v>20</v>
      </c>
      <c r="C3" s="34" t="s">
        <v>31</v>
      </c>
      <c r="D3" s="43" t="s">
        <v>21</v>
      </c>
      <c r="E3" s="42" t="s">
        <v>3</v>
      </c>
      <c r="F3" s="12" t="s">
        <v>30</v>
      </c>
      <c r="G3" s="14"/>
      <c r="H3" s="15"/>
    </row>
    <row r="4" spans="1:10" s="27" customFormat="1" ht="15">
      <c r="A4" s="7">
        <v>2745</v>
      </c>
      <c r="B4" s="35">
        <v>15</v>
      </c>
      <c r="C4" s="47" t="s">
        <v>16</v>
      </c>
      <c r="D4" s="16">
        <v>489.7</v>
      </c>
      <c r="E4" s="38">
        <v>8.1500000000000003E-2</v>
      </c>
      <c r="F4" s="29">
        <f t="shared" ref="F4:F12" si="0">ROUND(D4+(D4*E4),2)</f>
        <v>529.61</v>
      </c>
      <c r="G4" s="5"/>
      <c r="H4" s="5"/>
      <c r="I4" s="5"/>
      <c r="J4" s="5"/>
    </row>
    <row r="5" spans="1:10" s="27" customFormat="1" ht="15">
      <c r="A5" s="7">
        <v>2929</v>
      </c>
      <c r="B5" s="35">
        <v>15</v>
      </c>
      <c r="C5" s="47" t="s">
        <v>10</v>
      </c>
      <c r="D5" s="33">
        <v>307.29000000000002</v>
      </c>
      <c r="E5" s="54">
        <v>8.1500000000000003E-2</v>
      </c>
      <c r="F5" s="57">
        <f t="shared" si="0"/>
        <v>332.33</v>
      </c>
      <c r="G5" s="5"/>
      <c r="H5" s="3"/>
      <c r="I5" s="3"/>
      <c r="J5" s="3"/>
    </row>
    <row r="6" spans="1:10" s="27" customFormat="1" ht="15">
      <c r="A6" s="7">
        <v>3345</v>
      </c>
      <c r="B6" s="35">
        <v>15</v>
      </c>
      <c r="C6" s="47" t="s">
        <v>8</v>
      </c>
      <c r="D6" s="16">
        <v>209.87</v>
      </c>
      <c r="E6" s="54">
        <v>8.1500000000000003E-2</v>
      </c>
      <c r="F6" s="29">
        <f t="shared" si="0"/>
        <v>226.97</v>
      </c>
      <c r="G6" s="5"/>
      <c r="H6" s="3"/>
      <c r="I6" s="3"/>
      <c r="J6" s="3"/>
    </row>
    <row r="7" spans="1:10" s="27" customFormat="1" ht="15">
      <c r="A7" s="7">
        <v>2795</v>
      </c>
      <c r="B7" s="35">
        <v>15</v>
      </c>
      <c r="C7" s="47" t="s">
        <v>15</v>
      </c>
      <c r="D7" s="16">
        <v>700.37</v>
      </c>
      <c r="E7" s="38">
        <v>8.1500000000000003E-2</v>
      </c>
      <c r="F7" s="29">
        <f t="shared" si="0"/>
        <v>757.45</v>
      </c>
      <c r="G7" s="5"/>
      <c r="H7" s="5"/>
      <c r="I7" s="5"/>
      <c r="J7" s="5"/>
    </row>
    <row r="8" spans="1:10" s="3" customFormat="1" ht="15">
      <c r="A8" s="7">
        <v>2819</v>
      </c>
      <c r="B8" s="35">
        <v>15</v>
      </c>
      <c r="C8" s="47" t="s">
        <v>6</v>
      </c>
      <c r="D8" s="16">
        <v>323.57</v>
      </c>
      <c r="E8" s="38">
        <v>8.1500000000000003E-2</v>
      </c>
      <c r="F8" s="29">
        <f t="shared" si="0"/>
        <v>349.94</v>
      </c>
      <c r="G8" s="5"/>
    </row>
    <row r="9" spans="1:10" s="3" customFormat="1" ht="15">
      <c r="A9" s="7">
        <v>3499</v>
      </c>
      <c r="B9" s="35">
        <v>16</v>
      </c>
      <c r="C9" s="47" t="s">
        <v>9</v>
      </c>
      <c r="D9" s="16">
        <v>205.47</v>
      </c>
      <c r="E9" s="38">
        <v>8.1500000000000003E-2</v>
      </c>
      <c r="F9" s="28">
        <f t="shared" si="0"/>
        <v>222.22</v>
      </c>
      <c r="G9" s="5"/>
    </row>
    <row r="10" spans="1:10" s="3" customFormat="1" ht="15">
      <c r="A10" s="7">
        <v>2825</v>
      </c>
      <c r="B10" s="35">
        <v>15</v>
      </c>
      <c r="C10" s="47" t="s">
        <v>11</v>
      </c>
      <c r="D10" s="16">
        <v>323.57</v>
      </c>
      <c r="E10" s="38">
        <v>8.1500000000000003E-2</v>
      </c>
      <c r="F10" s="28">
        <f t="shared" si="0"/>
        <v>349.94</v>
      </c>
      <c r="G10" s="5"/>
    </row>
    <row r="11" spans="1:10" s="3" customFormat="1" ht="15">
      <c r="A11" s="7">
        <v>2799</v>
      </c>
      <c r="B11" s="35">
        <v>15</v>
      </c>
      <c r="C11" s="47" t="s">
        <v>13</v>
      </c>
      <c r="D11" s="16">
        <v>505.28</v>
      </c>
      <c r="E11" s="39">
        <v>8.1500000000000003E-2</v>
      </c>
      <c r="F11" s="28">
        <f t="shared" si="0"/>
        <v>546.46</v>
      </c>
      <c r="G11" s="5"/>
    </row>
    <row r="12" spans="1:10" s="3" customFormat="1" ht="15.75" thickBot="1">
      <c r="A12" s="1">
        <v>3009</v>
      </c>
      <c r="B12" s="35">
        <v>15</v>
      </c>
      <c r="C12" s="51" t="s">
        <v>18</v>
      </c>
      <c r="D12" s="31">
        <v>306.67</v>
      </c>
      <c r="E12" s="67">
        <v>8.1500000000000003E-2</v>
      </c>
      <c r="F12" s="68">
        <f t="shared" si="0"/>
        <v>331.66</v>
      </c>
      <c r="G12" s="5"/>
    </row>
    <row r="13" spans="1:10" s="3" customFormat="1" ht="5.25" customHeight="1" thickBot="1">
      <c r="A13" s="72"/>
      <c r="B13" s="73"/>
      <c r="C13" s="74"/>
      <c r="D13" s="75"/>
      <c r="E13" s="76"/>
      <c r="F13" s="77"/>
      <c r="G13" s="5"/>
    </row>
    <row r="14" spans="1:10" s="3" customFormat="1" ht="15">
      <c r="A14" s="23">
        <v>2782</v>
      </c>
      <c r="B14" s="35">
        <v>15</v>
      </c>
      <c r="C14" s="44" t="s">
        <v>28</v>
      </c>
      <c r="D14" s="16">
        <v>43.93</v>
      </c>
      <c r="E14" s="40">
        <v>0.1925</v>
      </c>
      <c r="F14" s="58">
        <f t="shared" ref="F14:F19" si="1">ROUND(D14+(D14*E14),2)</f>
        <v>52.39</v>
      </c>
      <c r="G14" s="26"/>
      <c r="H14" s="27"/>
      <c r="I14" s="27"/>
      <c r="J14" s="27"/>
    </row>
    <row r="15" spans="1:10" s="3" customFormat="1" ht="15">
      <c r="A15" s="23">
        <v>2792</v>
      </c>
      <c r="B15" s="35">
        <v>15</v>
      </c>
      <c r="C15" s="44" t="s">
        <v>23</v>
      </c>
      <c r="D15" s="16">
        <v>43.93</v>
      </c>
      <c r="E15" s="40">
        <v>0.1925</v>
      </c>
      <c r="F15" s="58">
        <f t="shared" si="1"/>
        <v>52.39</v>
      </c>
      <c r="G15" s="26"/>
      <c r="H15" s="27"/>
      <c r="I15" s="27"/>
      <c r="J15" s="27"/>
    </row>
    <row r="16" spans="1:10" s="3" customFormat="1" ht="15">
      <c r="A16" s="23">
        <v>2922</v>
      </c>
      <c r="B16" s="35">
        <v>15</v>
      </c>
      <c r="C16" s="44" t="s">
        <v>22</v>
      </c>
      <c r="D16" s="16">
        <v>45.13</v>
      </c>
      <c r="E16" s="53">
        <v>0.1925</v>
      </c>
      <c r="F16" s="25">
        <f t="shared" si="1"/>
        <v>53.82</v>
      </c>
      <c r="G16" s="26"/>
      <c r="H16" s="27"/>
      <c r="I16" s="27"/>
      <c r="J16" s="27"/>
    </row>
    <row r="17" spans="1:10" s="5" customFormat="1" ht="15">
      <c r="A17" s="23">
        <v>3002</v>
      </c>
      <c r="B17" s="35">
        <v>15</v>
      </c>
      <c r="C17" s="44" t="s">
        <v>24</v>
      </c>
      <c r="D17" s="16">
        <v>41.98</v>
      </c>
      <c r="E17" s="53">
        <v>0.1925</v>
      </c>
      <c r="F17" s="25">
        <f t="shared" si="1"/>
        <v>50.06</v>
      </c>
      <c r="G17" s="26"/>
      <c r="H17" s="27"/>
      <c r="I17" s="27"/>
      <c r="J17" s="27"/>
    </row>
    <row r="18" spans="1:10" s="5" customFormat="1" ht="15">
      <c r="A18" s="1">
        <v>3992</v>
      </c>
      <c r="B18" s="35">
        <v>15</v>
      </c>
      <c r="C18" s="44" t="s">
        <v>29</v>
      </c>
      <c r="D18" s="16">
        <v>19.12</v>
      </c>
      <c r="E18" s="53">
        <v>0.1925</v>
      </c>
      <c r="F18" s="25">
        <f t="shared" si="1"/>
        <v>22.8</v>
      </c>
      <c r="G18" s="26"/>
      <c r="H18" s="3"/>
      <c r="I18" s="3"/>
      <c r="J18" s="3"/>
    </row>
    <row r="19" spans="1:10" s="27" customFormat="1" ht="15.75" thickBot="1">
      <c r="A19" s="23">
        <v>3492</v>
      </c>
      <c r="B19" s="35">
        <v>15</v>
      </c>
      <c r="C19" s="44" t="s">
        <v>27</v>
      </c>
      <c r="D19" s="31">
        <v>25.87</v>
      </c>
      <c r="E19" s="83">
        <v>0.1925</v>
      </c>
      <c r="F19" s="61">
        <f t="shared" si="1"/>
        <v>30.85</v>
      </c>
      <c r="G19" s="26"/>
    </row>
    <row r="20" spans="1:10" s="27" customFormat="1" ht="3.75" customHeight="1" thickBot="1">
      <c r="A20" s="78"/>
      <c r="B20" s="73"/>
      <c r="C20" s="84"/>
      <c r="D20" s="75"/>
      <c r="E20" s="85"/>
      <c r="F20" s="86"/>
      <c r="G20" s="26"/>
    </row>
    <row r="21" spans="1:10" s="3" customFormat="1" ht="15">
      <c r="A21" s="19" t="s">
        <v>4</v>
      </c>
      <c r="B21" s="35">
        <v>15</v>
      </c>
      <c r="C21" s="59" t="s">
        <v>5</v>
      </c>
      <c r="D21" s="69">
        <v>35.29</v>
      </c>
      <c r="E21" s="70">
        <v>8.1500000000000003E-2</v>
      </c>
      <c r="F21" s="71">
        <f>ROUND(D21+(D21*E21),2)</f>
        <v>38.17</v>
      </c>
      <c r="G21" s="20"/>
      <c r="H21" s="21"/>
      <c r="I21" s="22"/>
      <c r="J21" s="22"/>
    </row>
    <row r="22" spans="1:10" s="27" customFormat="1" ht="15">
      <c r="A22" s="1">
        <v>3005</v>
      </c>
      <c r="B22" s="35">
        <v>15</v>
      </c>
      <c r="C22" s="46" t="s">
        <v>1</v>
      </c>
      <c r="D22" s="16">
        <v>154.97</v>
      </c>
      <c r="E22" s="53">
        <v>8.1500000000000003E-2</v>
      </c>
      <c r="F22" s="18">
        <f>ROUND(D22+(D22*E22),2)</f>
        <v>167.6</v>
      </c>
      <c r="G22" s="5"/>
      <c r="H22" s="3"/>
      <c r="I22" s="3"/>
      <c r="J22" s="3"/>
    </row>
    <row r="23" spans="1:10" s="32" customFormat="1" ht="15.75" thickBot="1">
      <c r="A23" s="23">
        <v>3495</v>
      </c>
      <c r="B23" s="35">
        <v>16</v>
      </c>
      <c r="C23" s="48" t="s">
        <v>19</v>
      </c>
      <c r="D23" s="60">
        <v>115.61</v>
      </c>
      <c r="E23" s="65">
        <v>8.1500000000000003E-2</v>
      </c>
      <c r="F23" s="66">
        <f>ROUND(D23+(D23*E23),2)</f>
        <v>125.03</v>
      </c>
      <c r="G23" s="26"/>
      <c r="H23" s="27"/>
      <c r="I23" s="27"/>
      <c r="J23" s="27"/>
    </row>
    <row r="24" spans="1:10" s="32" customFormat="1" ht="3" customHeight="1" thickBot="1">
      <c r="A24" s="78"/>
      <c r="B24" s="73"/>
      <c r="C24" s="79"/>
      <c r="D24" s="80"/>
      <c r="E24" s="81"/>
      <c r="F24" s="82"/>
      <c r="G24" s="26"/>
      <c r="H24" s="27"/>
      <c r="I24" s="27"/>
      <c r="J24" s="27"/>
    </row>
    <row r="25" spans="1:10" s="22" customFormat="1" ht="18.75" customHeight="1">
      <c r="A25" s="23">
        <v>6039</v>
      </c>
      <c r="B25" s="35">
        <v>16</v>
      </c>
      <c r="C25" s="44" t="s">
        <v>26</v>
      </c>
      <c r="D25" s="62">
        <v>21.11</v>
      </c>
      <c r="E25" s="63">
        <v>8.1500000000000003E-2</v>
      </c>
      <c r="F25" s="64">
        <f t="shared" ref="F25:F31" si="2">ROUND(D25+(D25*E25),2)</f>
        <v>22.83</v>
      </c>
      <c r="G25" s="26"/>
      <c r="H25" s="27"/>
      <c r="I25" s="27"/>
      <c r="J25" s="27"/>
    </row>
    <row r="26" spans="1:10" s="27" customFormat="1" ht="15">
      <c r="A26" s="23">
        <v>6092</v>
      </c>
      <c r="B26" s="35">
        <v>16</v>
      </c>
      <c r="C26" s="44" t="s">
        <v>25</v>
      </c>
      <c r="D26" s="16">
        <v>26.27</v>
      </c>
      <c r="E26" s="24">
        <v>0.1038</v>
      </c>
      <c r="F26" s="25">
        <f t="shared" si="2"/>
        <v>29</v>
      </c>
      <c r="G26" s="26"/>
    </row>
    <row r="27" spans="1:10" s="27" customFormat="1" ht="15">
      <c r="A27" s="7">
        <v>6084</v>
      </c>
      <c r="B27" s="35">
        <v>16</v>
      </c>
      <c r="C27" s="47" t="s">
        <v>7</v>
      </c>
      <c r="D27" s="16">
        <v>129.61000000000001</v>
      </c>
      <c r="E27" s="54">
        <v>8.1500000000000003E-2</v>
      </c>
      <c r="F27" s="29">
        <f t="shared" si="2"/>
        <v>140.16999999999999</v>
      </c>
      <c r="G27" s="5"/>
      <c r="H27" s="3"/>
      <c r="I27" s="3"/>
      <c r="J27" s="3"/>
    </row>
    <row r="28" spans="1:10" s="27" customFormat="1" ht="15">
      <c r="A28" s="1">
        <v>5954</v>
      </c>
      <c r="B28" s="35">
        <v>16</v>
      </c>
      <c r="C28" s="45" t="s">
        <v>14</v>
      </c>
      <c r="D28" s="16">
        <v>35.11</v>
      </c>
      <c r="E28" s="24">
        <v>8.1500000000000003E-2</v>
      </c>
      <c r="F28" s="18">
        <f t="shared" si="2"/>
        <v>37.97</v>
      </c>
      <c r="G28" s="5"/>
      <c r="H28" s="3"/>
      <c r="I28" s="3"/>
      <c r="J28" s="3"/>
    </row>
    <row r="29" spans="1:10" s="3" customFormat="1" ht="15">
      <c r="A29" s="1">
        <v>6214</v>
      </c>
      <c r="B29" s="35">
        <v>16</v>
      </c>
      <c r="C29" s="46" t="s">
        <v>0</v>
      </c>
      <c r="D29" s="31">
        <v>16.2</v>
      </c>
      <c r="E29" s="40">
        <v>8.1500000000000003E-2</v>
      </c>
      <c r="F29" s="30">
        <f t="shared" si="2"/>
        <v>17.52</v>
      </c>
      <c r="G29" s="5"/>
    </row>
    <row r="30" spans="1:10" s="3" customFormat="1" ht="15">
      <c r="A30" s="23">
        <v>6229</v>
      </c>
      <c r="B30" s="35">
        <v>16</v>
      </c>
      <c r="C30" s="44" t="s">
        <v>12</v>
      </c>
      <c r="D30" s="16">
        <v>20.04</v>
      </c>
      <c r="E30" s="24">
        <v>8.1500000000000003E-2</v>
      </c>
      <c r="F30" s="25">
        <f t="shared" si="2"/>
        <v>21.67</v>
      </c>
      <c r="G30" s="26"/>
      <c r="H30" s="27"/>
      <c r="I30" s="27"/>
      <c r="J30" s="27"/>
    </row>
    <row r="31" spans="1:10" s="3" customFormat="1" ht="15.75" thickBot="1">
      <c r="A31" s="49">
        <v>6244</v>
      </c>
      <c r="B31" s="36">
        <v>16</v>
      </c>
      <c r="C31" s="50" t="s">
        <v>17</v>
      </c>
      <c r="D31" s="52">
        <v>24.43</v>
      </c>
      <c r="E31" s="55">
        <v>8.1500000000000003E-2</v>
      </c>
      <c r="F31" s="56">
        <f t="shared" si="2"/>
        <v>26.42</v>
      </c>
      <c r="G31" s="32"/>
      <c r="H31" s="32"/>
      <c r="I31" s="32"/>
      <c r="J31" s="32"/>
    </row>
    <row r="32" spans="1:10" s="3" customFormat="1" ht="15.75">
      <c r="A32" s="2"/>
      <c r="B32" s="2"/>
      <c r="C32" s="9"/>
      <c r="D32" s="2"/>
      <c r="E32" s="37"/>
      <c r="F32" s="4"/>
      <c r="G32" s="5"/>
    </row>
    <row r="33" spans="3:9">
      <c r="C33" s="11"/>
      <c r="G33" s="17"/>
      <c r="H33" s="17"/>
      <c r="I33" s="17"/>
    </row>
    <row r="34" spans="3:9">
      <c r="C34" s="11"/>
      <c r="G34" s="17"/>
      <c r="H34" s="17"/>
      <c r="I34" s="17"/>
    </row>
    <row r="35" spans="3:9">
      <c r="C35" s="11"/>
      <c r="G35" s="17"/>
      <c r="H35" s="17"/>
      <c r="I35" s="17"/>
    </row>
    <row r="36" spans="3:9">
      <c r="C36" s="11"/>
    </row>
    <row r="37" spans="3:9">
      <c r="C37" s="11"/>
    </row>
    <row r="38" spans="3:9">
      <c r="C38" s="11"/>
    </row>
    <row r="39" spans="3:9">
      <c r="C39" s="11"/>
    </row>
    <row r="40" spans="3:9">
      <c r="C40" s="11"/>
    </row>
    <row r="41" spans="3:9">
      <c r="C41" s="11"/>
    </row>
    <row r="42" spans="3:9">
      <c r="C42" s="11"/>
    </row>
    <row r="43" spans="3:9">
      <c r="C43" s="11"/>
    </row>
    <row r="44" spans="3:9">
      <c r="C44" s="11"/>
    </row>
    <row r="45" spans="3:9">
      <c r="C45" s="11"/>
    </row>
    <row r="46" spans="3:9">
      <c r="C46" s="11"/>
    </row>
    <row r="47" spans="3:9">
      <c r="C47" s="11"/>
    </row>
    <row r="48" spans="3:9">
      <c r="C48" s="11"/>
    </row>
    <row r="49" spans="3:3">
      <c r="C49" s="11"/>
    </row>
    <row r="50" spans="3:3">
      <c r="C50" s="11"/>
    </row>
    <row r="51" spans="3:3">
      <c r="C51" s="11"/>
    </row>
    <row r="52" spans="3:3">
      <c r="C52" s="11"/>
    </row>
    <row r="53" spans="3:3">
      <c r="C53" s="11"/>
    </row>
    <row r="54" spans="3:3">
      <c r="C54" s="11"/>
    </row>
    <row r="55" spans="3:3">
      <c r="C55" s="11"/>
    </row>
    <row r="56" spans="3:3">
      <c r="C56" s="11"/>
    </row>
    <row r="57" spans="3:3">
      <c r="C57" s="11"/>
    </row>
    <row r="58" spans="3:3">
      <c r="C58" s="11"/>
    </row>
    <row r="59" spans="3:3">
      <c r="C59" s="11"/>
    </row>
    <row r="60" spans="3:3">
      <c r="C60" s="11"/>
    </row>
    <row r="61" spans="3:3">
      <c r="C61" s="11"/>
    </row>
    <row r="62" spans="3:3">
      <c r="C62" s="11"/>
    </row>
    <row r="63" spans="3:3">
      <c r="C63" s="11"/>
    </row>
    <row r="64" spans="3:3">
      <c r="C64" s="11"/>
    </row>
    <row r="65" spans="3:3">
      <c r="C65" s="11"/>
    </row>
    <row r="66" spans="3:3">
      <c r="C66" s="11"/>
    </row>
    <row r="67" spans="3:3">
      <c r="C67" s="11"/>
    </row>
    <row r="68" spans="3:3">
      <c r="C68" s="11"/>
    </row>
    <row r="69" spans="3:3">
      <c r="C69" s="11"/>
    </row>
    <row r="70" spans="3:3">
      <c r="C70" s="11"/>
    </row>
    <row r="71" spans="3:3">
      <c r="C71" s="11"/>
    </row>
    <row r="72" spans="3:3">
      <c r="C72" s="11"/>
    </row>
    <row r="73" spans="3:3">
      <c r="C73" s="11"/>
    </row>
    <row r="74" spans="3:3">
      <c r="C74" s="11"/>
    </row>
    <row r="75" spans="3:3">
      <c r="C75" s="11"/>
    </row>
    <row r="76" spans="3:3">
      <c r="C76" s="11"/>
    </row>
    <row r="77" spans="3:3">
      <c r="C77" s="11"/>
    </row>
    <row r="78" spans="3:3">
      <c r="C78" s="11"/>
    </row>
    <row r="79" spans="3:3">
      <c r="C79" s="11"/>
    </row>
    <row r="80" spans="3:3">
      <c r="C80" s="11"/>
    </row>
    <row r="81" spans="3:3">
      <c r="C81" s="11"/>
    </row>
    <row r="82" spans="3:3">
      <c r="C82" s="11"/>
    </row>
    <row r="83" spans="3:3">
      <c r="C83" s="11"/>
    </row>
    <row r="84" spans="3:3">
      <c r="C84" s="11"/>
    </row>
    <row r="85" spans="3:3">
      <c r="C85" s="11"/>
    </row>
    <row r="86" spans="3:3">
      <c r="C86" s="11"/>
    </row>
    <row r="87" spans="3:3">
      <c r="C87" s="11"/>
    </row>
    <row r="88" spans="3:3">
      <c r="C88" s="11"/>
    </row>
    <row r="89" spans="3:3">
      <c r="C89" s="11"/>
    </row>
    <row r="90" spans="3:3">
      <c r="C90" s="11"/>
    </row>
    <row r="91" spans="3:3">
      <c r="C91" s="11"/>
    </row>
    <row r="92" spans="3:3">
      <c r="C92" s="11"/>
    </row>
    <row r="93" spans="3:3">
      <c r="C93" s="11"/>
    </row>
    <row r="94" spans="3:3">
      <c r="C94" s="11"/>
    </row>
    <row r="95" spans="3:3">
      <c r="C95" s="11"/>
    </row>
    <row r="96" spans="3:3">
      <c r="C96" s="11"/>
    </row>
    <row r="97" spans="3:3">
      <c r="C97" s="11"/>
    </row>
    <row r="98" spans="3:3">
      <c r="C98" s="11"/>
    </row>
    <row r="99" spans="3:3">
      <c r="C99" s="11"/>
    </row>
    <row r="100" spans="3:3">
      <c r="C100" s="11"/>
    </row>
    <row r="101" spans="3:3">
      <c r="C101" s="11"/>
    </row>
    <row r="102" spans="3:3">
      <c r="C102" s="11"/>
    </row>
    <row r="103" spans="3:3">
      <c r="C103" s="11"/>
    </row>
    <row r="104" spans="3:3">
      <c r="C104" s="11"/>
    </row>
    <row r="105" spans="3:3">
      <c r="C105" s="11"/>
    </row>
    <row r="106" spans="3:3">
      <c r="C106" s="11"/>
    </row>
    <row r="107" spans="3:3">
      <c r="C107" s="11"/>
    </row>
    <row r="108" spans="3:3">
      <c r="C108" s="11"/>
    </row>
    <row r="109" spans="3:3">
      <c r="C109" s="11"/>
    </row>
    <row r="110" spans="3:3">
      <c r="C110" s="11"/>
    </row>
    <row r="111" spans="3:3">
      <c r="C111" s="11"/>
    </row>
    <row r="112" spans="3:3">
      <c r="C112" s="11"/>
    </row>
    <row r="113" spans="3:3">
      <c r="C113" s="11"/>
    </row>
    <row r="114" spans="3:3">
      <c r="C114" s="11"/>
    </row>
    <row r="115" spans="3:3">
      <c r="C115" s="11"/>
    </row>
    <row r="116" spans="3:3">
      <c r="C116" s="11"/>
    </row>
    <row r="117" spans="3:3">
      <c r="C117" s="11"/>
    </row>
    <row r="118" spans="3:3">
      <c r="C118" s="11"/>
    </row>
    <row r="119" spans="3:3">
      <c r="C119" s="11"/>
    </row>
  </sheetData>
  <sortState ref="A19:J20">
    <sortCondition descending="1" ref="A19:A20"/>
  </sortState>
  <phoneticPr fontId="0" type="noConversion"/>
  <pageMargins left="0.75" right="0.75" top="1" bottom="1" header="0.5" footer="0.5"/>
  <pageSetup scale="85" orientation="landscape" r:id="rId1"/>
  <headerFooter alignWithMargins="0"/>
  <rowBreaks count="1" manualBreakCount="1">
    <brk id="31" max="16383" man="1"/>
  </rowBreaks>
  <ignoredErrors>
    <ignoredError sqref="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5-23-08 Rates</vt:lpstr>
    </vt:vector>
  </TitlesOfParts>
  <Company>New York City Board Of Education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cslocom</dc:creator>
  <cp:lastModifiedBy>LouisAnthonyBruschi</cp:lastModifiedBy>
  <cp:lastPrinted>2009-05-22T20:03:21Z</cp:lastPrinted>
  <dcterms:created xsi:type="dcterms:W3CDTF">2004-08-13T23:52:45Z</dcterms:created>
  <dcterms:modified xsi:type="dcterms:W3CDTF">2011-11-22T16:30:33Z</dcterms:modified>
</cp:coreProperties>
</file>